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7" activeTab="0"/>
  </bookViews>
  <sheets>
    <sheet name="Alcohol Tabl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3" authorId="0">
      <text>
        <r>
          <rPr>
            <sz val="10"/>
            <rFont val="Arial"/>
            <family val="2"/>
          </rPr>
          <t>Enter the amount of alcohol you are starting with.</t>
        </r>
      </text>
    </comment>
    <comment ref="G3" authorId="0">
      <text>
        <r>
          <rPr>
            <sz val="10"/>
            <rFont val="Arial"/>
            <family val="2"/>
          </rPr>
          <t>Enter the amount of distilled water you need to add. Increase or decrease this entry until the desired percentage is calculated.</t>
        </r>
      </text>
    </comment>
    <comment ref="J3" authorId="0">
      <text>
        <r>
          <rPr>
            <sz val="10"/>
            <rFont val="Arial"/>
            <family val="2"/>
          </rPr>
          <t>This column shows the minimum container size needed for the total mix.</t>
        </r>
      </text>
    </comment>
    <comment ref="M3" authorId="0">
      <text>
        <r>
          <rPr>
            <sz val="10"/>
            <rFont val="Arial"/>
            <family val="2"/>
          </rPr>
          <t>This column calculates the total percent of alcohol in solution. Fill your torch according to specific cutting or welding requirements.</t>
        </r>
      </text>
    </comment>
  </commentList>
</comments>
</file>

<file path=xl/sharedStrings.xml><?xml version="1.0" encoding="utf-8"?>
<sst xmlns="http://schemas.openxmlformats.org/spreadsheetml/2006/main" count="31" uniqueCount="12">
  <si>
    <t>Acohol Mixing Sheet</t>
  </si>
  <si>
    <r>
      <t xml:space="preserve"> Source solution
PERCENT Isopropyl Alcohol</t>
    </r>
    <r>
      <rPr>
        <b/>
        <sz val="8"/>
        <color indexed="12"/>
        <rFont val="Arial"/>
        <family val="2"/>
      </rPr>
      <t xml:space="preserve"> (</t>
    </r>
    <r>
      <rPr>
        <b/>
        <sz val="8"/>
        <color indexed="12"/>
        <rFont val="Arial"/>
        <family val="1"/>
      </rPr>
      <t>C</t>
    </r>
    <r>
      <rPr>
        <b/>
        <vertAlign val="subscript"/>
        <sz val="8"/>
        <color indexed="12"/>
        <rFont val="Arial"/>
        <family val="1"/>
      </rPr>
      <t>3</t>
    </r>
    <r>
      <rPr>
        <b/>
        <sz val="8"/>
        <color indexed="12"/>
        <rFont val="Arial"/>
        <family val="1"/>
      </rPr>
      <t>H</t>
    </r>
    <r>
      <rPr>
        <b/>
        <vertAlign val="subscript"/>
        <sz val="8"/>
        <color indexed="12"/>
        <rFont val="Arial"/>
        <family val="1"/>
      </rPr>
      <t>8</t>
    </r>
    <r>
      <rPr>
        <b/>
        <sz val="8"/>
        <color indexed="12"/>
        <rFont val="Arial"/>
        <family val="1"/>
      </rPr>
      <t>O)</t>
    </r>
  </si>
  <si>
    <t>Volume
 (of source alcohol)</t>
  </si>
  <si>
    <t>+</t>
  </si>
  <si>
    <t>Volume of water (distilled) to add</t>
  </si>
  <si>
    <t>=</t>
  </si>
  <si>
    <t>Resulting mixture volume</t>
  </si>
  <si>
    <t>Working solution – Percent total Alcohol</t>
  </si>
  <si>
    <t>mL.</t>
  </si>
  <si>
    <t>ratio</t>
  </si>
  <si>
    <t>1 Liter = 33.8 FL OZ = 1QT 1.8 FL OZ.</t>
  </si>
  <si>
    <t>1 quart = 946 mL.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</si>
</sst>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52">
    <font>
      <sz val="10"/>
      <name val="Arial"/>
      <family val="2"/>
    </font>
    <font>
      <b/>
      <sz val="20"/>
      <color indexed="53"/>
      <name val="DejaVu Sans"/>
      <family val="2"/>
    </font>
    <font>
      <sz val="20"/>
      <name val="DejaVu Sans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vertAlign val="subscript"/>
      <sz val="8"/>
      <color indexed="12"/>
      <name val="Arial"/>
      <family val="1"/>
    </font>
    <font>
      <sz val="10"/>
      <color indexed="12"/>
      <name val="Arial"/>
      <family val="2"/>
    </font>
    <font>
      <sz val="20"/>
      <color indexed="12"/>
      <name val="Arial"/>
      <family val="2"/>
    </font>
    <font>
      <b/>
      <sz val="12"/>
      <name val="DejaVu Sans Light"/>
      <family val="2"/>
    </font>
    <font>
      <b/>
      <sz val="12"/>
      <color indexed="2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top" wrapText="1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64" fontId="9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0" fillId="33" borderId="11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 applyProtection="1">
      <alignment horizontal="center"/>
      <protection/>
    </xf>
    <xf numFmtId="0" fontId="11" fillId="34" borderId="11" xfId="0" applyFont="1" applyFill="1" applyBorder="1" applyAlignment="1" applyProtection="1">
      <alignment horizontal="center"/>
      <protection/>
    </xf>
    <xf numFmtId="0" fontId="11" fillId="34" borderId="12" xfId="0" applyFont="1" applyFill="1" applyBorder="1" applyAlignment="1" applyProtection="1">
      <alignment horizontal="center"/>
      <protection/>
    </xf>
    <xf numFmtId="164" fontId="12" fillId="0" borderId="13" xfId="0" applyNumberFormat="1" applyFont="1" applyBorder="1" applyAlignment="1" applyProtection="1">
      <alignment horizontal="center"/>
      <protection/>
    </xf>
    <xf numFmtId="165" fontId="13" fillId="0" borderId="14" xfId="0" applyNumberFormat="1" applyFont="1" applyBorder="1" applyAlignment="1" applyProtection="1">
      <alignment horizontal="center"/>
      <protection/>
    </xf>
    <xf numFmtId="165" fontId="13" fillId="0" borderId="15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64" fontId="14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15" fillId="0" borderId="13" xfId="0" applyNumberFormat="1" applyFont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239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85725</xdr:rowOff>
    </xdr:from>
    <xdr:to>
      <xdr:col>4</xdr:col>
      <xdr:colOff>9525</xdr:colOff>
      <xdr:row>1</xdr:row>
      <xdr:rowOff>476250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47650"/>
          <a:ext cx="17335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D5" sqref="D5"/>
    </sheetView>
  </sheetViews>
  <sheetFormatPr defaultColWidth="11.57421875" defaultRowHeight="12.75"/>
  <cols>
    <col min="1" max="1" width="3.7109375" style="0" customWidth="1"/>
    <col min="2" max="2" width="18.140625" style="0" customWidth="1"/>
    <col min="3" max="3" width="2.00390625" style="0" customWidth="1"/>
    <col min="4" max="4" width="6.00390625" style="0" customWidth="1"/>
    <col min="5" max="5" width="4.28125" style="0" customWidth="1"/>
    <col min="6" max="6" width="3.57421875" style="0" customWidth="1"/>
    <col min="7" max="7" width="6.7109375" style="0" customWidth="1"/>
    <col min="8" max="8" width="4.28125" style="0" customWidth="1"/>
    <col min="9" max="9" width="3.57421875" style="0" customWidth="1"/>
    <col min="10" max="10" width="5.00390625" style="0" customWidth="1"/>
    <col min="11" max="11" width="4.421875" style="0" customWidth="1"/>
    <col min="12" max="12" width="3.57421875" style="0" customWidth="1"/>
    <col min="13" max="13" width="10.28125" style="0" customWidth="1"/>
    <col min="14" max="14" width="3.8515625" style="0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4.75" customHeight="1">
      <c r="A2" s="1"/>
      <c r="B2" s="2"/>
      <c r="C2" s="2"/>
      <c r="D2" s="2"/>
      <c r="E2" s="2"/>
      <c r="F2" s="3" t="s">
        <v>0</v>
      </c>
      <c r="G2" s="1"/>
      <c r="H2" s="1"/>
      <c r="I2" s="2"/>
      <c r="J2" s="2"/>
      <c r="K2" s="2"/>
      <c r="L2" s="2"/>
      <c r="M2" s="2"/>
      <c r="N2" s="4"/>
    </row>
    <row r="3" spans="1:16" ht="51.75" customHeight="1">
      <c r="A3" s="1"/>
      <c r="B3" s="5" t="s">
        <v>1</v>
      </c>
      <c r="C3" s="6"/>
      <c r="D3" s="25" t="s">
        <v>2</v>
      </c>
      <c r="E3" s="25"/>
      <c r="F3" s="7" t="s">
        <v>3</v>
      </c>
      <c r="G3" s="25" t="s">
        <v>4</v>
      </c>
      <c r="H3" s="25"/>
      <c r="I3" s="7" t="s">
        <v>5</v>
      </c>
      <c r="J3" s="25" t="s">
        <v>6</v>
      </c>
      <c r="K3" s="25"/>
      <c r="L3" s="7" t="s">
        <v>5</v>
      </c>
      <c r="M3" s="25" t="s">
        <v>7</v>
      </c>
      <c r="N3" s="25"/>
      <c r="P3" s="8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9">
        <v>0.7</v>
      </c>
      <c r="C5" s="10"/>
      <c r="D5" s="11">
        <v>575</v>
      </c>
      <c r="E5" s="12" t="s">
        <v>8</v>
      </c>
      <c r="F5" s="10"/>
      <c r="G5" s="11">
        <v>230</v>
      </c>
      <c r="H5" s="12" t="s">
        <v>8</v>
      </c>
      <c r="I5" s="10"/>
      <c r="J5" s="13">
        <f>D5+G5</f>
        <v>805</v>
      </c>
      <c r="K5" s="14" t="s">
        <v>8</v>
      </c>
      <c r="L5" s="10"/>
      <c r="M5" s="15">
        <f>B5*D6</f>
        <v>0.5</v>
      </c>
      <c r="N5" s="1"/>
    </row>
    <row r="6" spans="1:15" ht="15">
      <c r="A6" s="1"/>
      <c r="B6" s="1"/>
      <c r="C6" s="1"/>
      <c r="D6" s="16">
        <f>D5/J5</f>
        <v>0.7142857142857143</v>
      </c>
      <c r="E6" s="17" t="s">
        <v>9</v>
      </c>
      <c r="F6" s="1"/>
      <c r="G6" s="16">
        <f>G5/J5</f>
        <v>0.2857142857142857</v>
      </c>
      <c r="H6" s="17" t="s">
        <v>9</v>
      </c>
      <c r="I6" s="1"/>
      <c r="J6" s="18"/>
      <c r="K6" s="19"/>
      <c r="L6" s="1"/>
      <c r="M6" s="20"/>
      <c r="N6" s="1"/>
      <c r="O6" s="21"/>
    </row>
    <row r="7" spans="1:14" ht="12.75">
      <c r="A7" s="1"/>
      <c r="B7" s="22"/>
      <c r="C7" s="1"/>
      <c r="D7" s="18"/>
      <c r="E7" s="19"/>
      <c r="F7" s="1"/>
      <c r="G7" s="18"/>
      <c r="H7" s="19"/>
      <c r="I7" s="1"/>
      <c r="J7" s="18"/>
      <c r="K7" s="19"/>
      <c r="L7" s="1"/>
      <c r="M7" s="20"/>
      <c r="N7" s="1"/>
    </row>
    <row r="8" spans="1:14" ht="12.75">
      <c r="A8" s="1"/>
      <c r="B8" s="22"/>
      <c r="C8" s="1"/>
      <c r="D8" s="18"/>
      <c r="E8" s="19"/>
      <c r="F8" s="1"/>
      <c r="G8" s="18"/>
      <c r="H8" s="19"/>
      <c r="I8" s="1"/>
      <c r="J8" s="18"/>
      <c r="K8" s="19"/>
      <c r="L8" s="1"/>
      <c r="M8" s="20"/>
      <c r="N8" s="1"/>
    </row>
    <row r="9" spans="1:14" ht="15.75">
      <c r="A9" s="1"/>
      <c r="B9" s="9">
        <v>0.91</v>
      </c>
      <c r="C9" s="10"/>
      <c r="D9" s="11">
        <v>500</v>
      </c>
      <c r="E9" s="12" t="s">
        <v>8</v>
      </c>
      <c r="F9" s="10"/>
      <c r="G9" s="11">
        <v>410</v>
      </c>
      <c r="H9" s="12" t="s">
        <v>8</v>
      </c>
      <c r="I9" s="10"/>
      <c r="J9" s="13">
        <f>D9+G9</f>
        <v>910</v>
      </c>
      <c r="K9" s="14" t="s">
        <v>8</v>
      </c>
      <c r="L9" s="10"/>
      <c r="M9" s="15">
        <f>B9*D10</f>
        <v>0.5000000000000001</v>
      </c>
      <c r="N9" s="1"/>
    </row>
    <row r="10" spans="1:14" ht="12.75">
      <c r="A10" s="1"/>
      <c r="B10" s="1"/>
      <c r="C10" s="1"/>
      <c r="D10" s="16">
        <f>D9/J9</f>
        <v>0.5494505494505495</v>
      </c>
      <c r="E10" s="17" t="s">
        <v>9</v>
      </c>
      <c r="F10" s="1"/>
      <c r="G10" s="16">
        <f>G9/J9</f>
        <v>0.45054945054945056</v>
      </c>
      <c r="H10" s="17" t="s">
        <v>9</v>
      </c>
      <c r="I10" s="1"/>
      <c r="J10" s="18"/>
      <c r="K10" s="19"/>
      <c r="L10" s="1"/>
      <c r="M10" s="20"/>
      <c r="N10" s="1"/>
    </row>
    <row r="11" spans="1:14" ht="12.75">
      <c r="A11" s="1"/>
      <c r="B11" s="1"/>
      <c r="C11" s="1"/>
      <c r="D11" s="18"/>
      <c r="E11" s="19"/>
      <c r="F11" s="1"/>
      <c r="G11" s="18"/>
      <c r="H11" s="19"/>
      <c r="I11" s="1"/>
      <c r="J11" s="18"/>
      <c r="K11" s="19"/>
      <c r="L11" s="1"/>
      <c r="M11" s="20"/>
      <c r="N11" s="1"/>
    </row>
    <row r="12" spans="1:14" ht="12.75">
      <c r="A12" s="1"/>
      <c r="B12" s="1"/>
      <c r="C12" s="1"/>
      <c r="D12" s="18"/>
      <c r="E12" s="19"/>
      <c r="F12" s="1"/>
      <c r="G12" s="18"/>
      <c r="H12" s="19"/>
      <c r="I12" s="1"/>
      <c r="J12" s="18"/>
      <c r="K12" s="19"/>
      <c r="L12" s="1"/>
      <c r="M12" s="20"/>
      <c r="N12" s="1"/>
    </row>
    <row r="13" spans="1:14" ht="15.75">
      <c r="A13" s="1"/>
      <c r="B13" s="9">
        <v>0.7</v>
      </c>
      <c r="C13" s="10"/>
      <c r="D13" s="11">
        <v>750</v>
      </c>
      <c r="E13" s="12" t="s">
        <v>8</v>
      </c>
      <c r="F13" s="10"/>
      <c r="G13" s="11">
        <v>125</v>
      </c>
      <c r="H13" s="12" t="s">
        <v>8</v>
      </c>
      <c r="I13" s="10"/>
      <c r="J13" s="13">
        <f>D13+G13</f>
        <v>875</v>
      </c>
      <c r="K13" s="14" t="s">
        <v>8</v>
      </c>
      <c r="L13" s="10"/>
      <c r="M13" s="23">
        <f>B13*D14</f>
        <v>0.6</v>
      </c>
      <c r="N13" s="1"/>
    </row>
    <row r="14" spans="1:14" ht="12.75">
      <c r="A14" s="1"/>
      <c r="B14" s="1"/>
      <c r="C14" s="1"/>
      <c r="D14" s="16">
        <f>D13/J13</f>
        <v>0.8571428571428571</v>
      </c>
      <c r="E14" s="17" t="s">
        <v>9</v>
      </c>
      <c r="F14" s="1"/>
      <c r="G14" s="16">
        <f>G13/J13</f>
        <v>0.14285714285714285</v>
      </c>
      <c r="H14" s="17" t="s">
        <v>9</v>
      </c>
      <c r="I14" s="1"/>
      <c r="J14" s="18"/>
      <c r="K14" s="19"/>
      <c r="L14" s="1"/>
      <c r="M14" s="20"/>
      <c r="N14" s="1"/>
    </row>
    <row r="15" spans="1:14" ht="12.75">
      <c r="A15" s="1"/>
      <c r="B15" s="22"/>
      <c r="C15" s="1"/>
      <c r="D15" s="18"/>
      <c r="E15" s="19"/>
      <c r="F15" s="1"/>
      <c r="G15" s="18"/>
      <c r="H15" s="19"/>
      <c r="I15" s="1"/>
      <c r="J15" s="18"/>
      <c r="K15" s="19"/>
      <c r="L15" s="1"/>
      <c r="M15" s="20"/>
      <c r="N15" s="1"/>
    </row>
    <row r="16" spans="1:14" ht="12.75">
      <c r="A16" s="1"/>
      <c r="B16" s="22"/>
      <c r="C16" s="1"/>
      <c r="D16" s="18"/>
      <c r="E16" s="19"/>
      <c r="F16" s="1"/>
      <c r="G16" s="18"/>
      <c r="H16" s="19"/>
      <c r="I16" s="1"/>
      <c r="J16" s="18"/>
      <c r="K16" s="19"/>
      <c r="L16" s="1"/>
      <c r="M16" s="20"/>
      <c r="N16" s="1"/>
    </row>
    <row r="17" spans="1:14" ht="15.75">
      <c r="A17" s="1"/>
      <c r="B17" s="9">
        <v>0.91</v>
      </c>
      <c r="C17" s="10"/>
      <c r="D17" s="11">
        <v>500</v>
      </c>
      <c r="E17" s="12" t="s">
        <v>8</v>
      </c>
      <c r="F17" s="10"/>
      <c r="G17" s="11">
        <v>258</v>
      </c>
      <c r="H17" s="12" t="s">
        <v>8</v>
      </c>
      <c r="I17" s="10"/>
      <c r="J17" s="13">
        <f>D17+G17</f>
        <v>758</v>
      </c>
      <c r="K17" s="14" t="s">
        <v>8</v>
      </c>
      <c r="L17" s="10"/>
      <c r="M17" s="23">
        <f>B17*D18</f>
        <v>0.600263852242744</v>
      </c>
      <c r="N17" s="1"/>
    </row>
    <row r="18" spans="1:14" ht="12.75">
      <c r="A18" s="1"/>
      <c r="B18" s="1"/>
      <c r="C18" s="1"/>
      <c r="D18" s="16">
        <f>D17/J17</f>
        <v>0.6596306068601583</v>
      </c>
      <c r="E18" s="17" t="s">
        <v>9</v>
      </c>
      <c r="F18" s="1"/>
      <c r="G18" s="16">
        <f>G17/J17</f>
        <v>0.3403693931398417</v>
      </c>
      <c r="H18" s="17" t="s">
        <v>9</v>
      </c>
      <c r="I18" s="1"/>
      <c r="J18" s="18"/>
      <c r="K18" s="19"/>
      <c r="L18" s="1"/>
      <c r="M18" s="20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24" t="s">
        <v>10</v>
      </c>
      <c r="C21" s="1"/>
      <c r="D21" s="1"/>
      <c r="E21" s="1"/>
      <c r="F21" s="1"/>
      <c r="G21" s="1"/>
      <c r="H21" s="1"/>
      <c r="I21" s="1"/>
      <c r="J21" s="1"/>
      <c r="K21" s="24" t="s">
        <v>11</v>
      </c>
      <c r="L21" s="1"/>
      <c r="M21" s="1"/>
      <c r="N21" s="1"/>
    </row>
  </sheetData>
  <sheetProtection password="C48C" sheet="1" selectLockedCells="1"/>
  <mergeCells count="4">
    <mergeCell ref="D3:E3"/>
    <mergeCell ref="G3:H3"/>
    <mergeCell ref="J3:K3"/>
    <mergeCell ref="M3:N3"/>
  </mergeCells>
  <printOptions/>
  <pageMargins left="0.7875" right="0.7875" top="0.7875" bottom="0.7875" header="0.5118055555555555" footer="0.511805555555555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Hansen</dc:creator>
  <cp:keywords/>
  <dc:description/>
  <cp:lastModifiedBy>Patricia Hansen</cp:lastModifiedBy>
  <cp:lastPrinted>2013-09-30T16:46:49Z</cp:lastPrinted>
  <dcterms:created xsi:type="dcterms:W3CDTF">2013-09-30T16:49:33Z</dcterms:created>
  <dcterms:modified xsi:type="dcterms:W3CDTF">2014-06-06T18:15:15Z</dcterms:modified>
  <cp:category/>
  <cp:version/>
  <cp:contentType/>
  <cp:contentStatus/>
</cp:coreProperties>
</file>